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<sst xmlns="http://schemas.openxmlformats.org/spreadsheetml/2006/main" count="44" uniqueCount="44">
  <si>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</si>
  <si>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RBR010</t>
  </si>
  <si>
    <t xml:space="preserve">m²</t>
  </si>
  <si>
    <t xml:space="preserve">Revestimento com microcimento.</t>
  </si>
  <si>
    <r>
      <rPr>
        <sz val="7.80"/>
        <color rgb="FF000000"/>
        <rFont val="Arial"/>
        <family val="2"/>
      </rPr>
      <t xml:space="preserve">Revestimento contínuo de paramentos, liso,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espessura, realizado sobre </t>
    </r>
    <r>
      <rPr>
        <b/>
        <sz val="7.80"/>
        <color rgb="FF000000"/>
        <rFont val="Arial"/>
        <family val="2"/>
      </rPr>
      <t xml:space="preserve">superfície absorvente</t>
    </r>
    <r>
      <rPr>
        <sz val="7.80"/>
        <color rgb="FF000000"/>
        <rFont val="Arial"/>
        <family val="2"/>
      </rPr>
      <t xml:space="preserve"> (não incluída neste preço), através da aplicação sucessiva de: camada de </t>
    </r>
    <r>
      <rPr>
        <b/>
        <sz val="7.80"/>
        <color rgb="FF000000"/>
        <rFont val="Arial"/>
        <family val="2"/>
      </rPr>
      <t xml:space="preserve">primário tapa-poros e ponte de aderência Primacem ABS "TOPCIMENT"</t>
    </r>
    <r>
      <rPr>
        <sz val="7.80"/>
        <color rgb="FF000000"/>
        <rFont val="Arial"/>
        <family val="2"/>
      </rPr>
      <t xml:space="preserve">, duas camadas de </t>
    </r>
    <r>
      <rPr>
        <b/>
        <sz val="7.80"/>
        <color rgb="FF000000"/>
        <rFont val="Arial"/>
        <family val="2"/>
      </rPr>
      <t xml:space="preserve">microcimento base em pó Microbase MN "TOPCIMENT"</t>
    </r>
    <r>
      <rPr>
        <sz val="7.80"/>
        <color rgb="FF000000"/>
        <rFont val="Arial"/>
        <family val="2"/>
      </rPr>
      <t xml:space="preserve">, duas camadas de </t>
    </r>
    <r>
      <rPr>
        <b/>
        <sz val="7.80"/>
        <color rgb="FF000000"/>
        <rFont val="Arial"/>
        <family val="2"/>
      </rPr>
      <t xml:space="preserve">microcimento fino em pó Microfino MN "TOPCIMENT"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pigmento Arcocem PLUS "TOPCIMENT", cor Negro</t>
    </r>
    <r>
      <rPr>
        <sz val="7.80"/>
        <color rgb="FF000000"/>
        <rFont val="Arial"/>
        <family val="2"/>
      </rPr>
      <t xml:space="preserve"> e acabamento através de </t>
    </r>
    <r>
      <rPr>
        <b/>
        <sz val="7.80"/>
        <color rgb="FF000000"/>
        <rFont val="Arial"/>
        <family val="2"/>
      </rPr>
      <t xml:space="preserve">primário tapa-poros Prepol "TOPCIMENT"</t>
    </r>
    <r>
      <rPr>
        <sz val="7.80"/>
        <color rgb="FF000000"/>
        <rFont val="Arial"/>
        <family val="2"/>
      </rPr>
      <t xml:space="preserve"> e duas camadas de </t>
    </r>
    <r>
      <rPr>
        <b/>
        <sz val="7.80"/>
        <color rgb="FF000000"/>
        <rFont val="Arial"/>
        <family val="2"/>
      </rPr>
      <t xml:space="preserve">vedante Topsealer WT "TOPCIMENT", acabamento brilho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</si>
  <si>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</si>
  <si>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</si>
  <si>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</si>
  <si>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</si>
  <si>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</si>
  <si>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</si>
  <si>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mt28mce010g</t>
  </si>
  <si>
    <t xml:space="preserve">l</t>
  </si>
  <si>
    <t xml:space="preserve">Primário tapa-poros e ponte de aderência Primacem ABS "TOPCIMENT", aplicado para regularizar a porosidade e melhorar a aderência dos suportes absorventes, composto de resina acrílica em dispersão aquosa e aditivos específicos.</t>
  </si>
  <si>
    <t xml:space="preserve">mt28mce030f</t>
  </si>
  <si>
    <t xml:space="preserve">kg</t>
  </si>
  <si>
    <t xml:space="preserve">Microcimento base em pó Microbase MN "TOPCIMENT", composta de aglomerantes hidráulicos, inertes seleccionados, resinas sintéticas e aditivos específicos, com uma densidade em pó de 1175 kg/m³.</t>
  </si>
  <si>
    <t xml:space="preserve">mt28mce030i</t>
  </si>
  <si>
    <t xml:space="preserve">kg</t>
  </si>
  <si>
    <t xml:space="preserve">Microcimento fino em pó Microfino MN "TOPCIMENT", composta de aglomerantes hidráulicos, inertes seleccionados, resinas sintéticas e aditivos específicos, com uma densidade em pó de 1175 kg/m³.</t>
  </si>
  <si>
    <t xml:space="preserve">mt28mce040ca</t>
  </si>
  <si>
    <t xml:space="preserve">Ud</t>
  </si>
  <si>
    <t xml:space="preserve">Dose de pigmento Arcocem PLUS "TOPCIMENT", cor Negro, para 20 kg de produto.</t>
  </si>
  <si>
    <t xml:space="preserve">mt08aaa010a</t>
  </si>
  <si>
    <t xml:space="preserve">m³</t>
  </si>
  <si>
    <t xml:space="preserve">Água.</t>
  </si>
  <si>
    <t xml:space="preserve">mt28mce010k</t>
  </si>
  <si>
    <t xml:space="preserve">l</t>
  </si>
  <si>
    <t xml:space="preserve">Primário tapa-poros Prepol "TOPCIMENT", aplicado para regularizar a porosidade, composto de resina acrílica em dispersão aquosa e aditivos específicos.</t>
  </si>
  <si>
    <t xml:space="preserve">mt28mce050m</t>
  </si>
  <si>
    <t xml:space="preserve">l</t>
  </si>
  <si>
    <t xml:space="preserve">Vedante Topsealer WT "TOPCIMENT", acabamento brilho, composto por uma dispersão polimérica de poliuretano e um catalizador alifático.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</si>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</sst>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10" customWidth="1"/>
    <col min="4" max="4" width="21.27" customWidth="1"/>
    <col min="5" max="5" width="30.16" customWidth="1"/>
    <col min="6" max="6" width="13.55" customWidth="1"/>
    <col min="7" max="7" width="1.31" customWidth="1"/>
    <col min="8" max="8" width="5.10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4"/>
      <c r="I8" s="16">
        <v>4.980000</v>
      </c>
      <c r="J8" s="16"/>
      <c r="K8" s="16">
        <f ca="1">ROUND(INDIRECT(ADDRESS(ROW()+(0), COLUMN()+(-4), 1))*INDIRECT(ADDRESS(ROW()+(0), COLUMN()+(-2), 1)), 2)</f>
        <v>0.500000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2.000000</v>
      </c>
      <c r="H9" s="19"/>
      <c r="I9" s="20">
        <v>2.580000</v>
      </c>
      <c r="J9" s="20"/>
      <c r="K9" s="20">
        <f ca="1">ROUND(INDIRECT(ADDRESS(ROW()+(0), COLUMN()+(-4), 1))*INDIRECT(ADDRESS(ROW()+(0), COLUMN()+(-2), 1)), 2)</f>
        <v>5.160000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0.600000</v>
      </c>
      <c r="H10" s="19"/>
      <c r="I10" s="20">
        <v>3.860000</v>
      </c>
      <c r="J10" s="20"/>
      <c r="K10" s="20">
        <f ca="1">ROUND(INDIRECT(ADDRESS(ROW()+(0), COLUMN()+(-4), 1))*INDIRECT(ADDRESS(ROW()+(0), COLUMN()+(-2), 1)), 2)</f>
        <v>2.320000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1.600000</v>
      </c>
      <c r="H11" s="19"/>
      <c r="I11" s="20">
        <v>1.070000</v>
      </c>
      <c r="J11" s="20"/>
      <c r="K11" s="20">
        <f ca="1">ROUND(INDIRECT(ADDRESS(ROW()+(0), COLUMN()+(-4), 1))*INDIRECT(ADDRESS(ROW()+(0), COLUMN()+(-2), 1)), 2)</f>
        <v>1.710000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0.634000</v>
      </c>
      <c r="H12" s="19"/>
      <c r="I12" s="20">
        <v>1.500000</v>
      </c>
      <c r="J12" s="20"/>
      <c r="K12" s="20">
        <f ca="1">ROUND(INDIRECT(ADDRESS(ROW()+(0), COLUMN()+(-4), 1))*INDIRECT(ADDRESS(ROW()+(0), COLUMN()+(-2), 1)), 2)</f>
        <v>0.950000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0.110000</v>
      </c>
      <c r="H13" s="19"/>
      <c r="I13" s="20">
        <v>13.600000</v>
      </c>
      <c r="J13" s="20"/>
      <c r="K13" s="20">
        <f ca="1">ROUND(INDIRECT(ADDRESS(ROW()+(0), COLUMN()+(-4), 1))*INDIRECT(ADDRESS(ROW()+(0), COLUMN()+(-2), 1)), 2)</f>
        <v>1.500000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0.120000</v>
      </c>
      <c r="H14" s="19"/>
      <c r="I14" s="20">
        <v>18.900000</v>
      </c>
      <c r="J14" s="20"/>
      <c r="K14" s="20">
        <f ca="1">ROUND(INDIRECT(ADDRESS(ROW()+(0), COLUMN()+(-4), 1))*INDIRECT(ADDRESS(ROW()+(0), COLUMN()+(-2), 1)), 2)</f>
        <v>2.270000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1.457000</v>
      </c>
      <c r="H15" s="19"/>
      <c r="I15" s="20">
        <v>16.850000</v>
      </c>
      <c r="J15" s="20"/>
      <c r="K15" s="20">
        <f ca="1">ROUND(INDIRECT(ADDRESS(ROW()+(0), COLUMN()+(-4), 1))*INDIRECT(ADDRESS(ROW()+(0), COLUMN()+(-2), 1)), 2)</f>
        <v>24.550000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0.816000</v>
      </c>
      <c r="H16" s="23"/>
      <c r="I16" s="24">
        <v>15.820000</v>
      </c>
      <c r="J16" s="24"/>
      <c r="K16" s="24">
        <f ca="1">ROUND(INDIRECT(ADDRESS(ROW()+(0), COLUMN()+(-4), 1))*INDIRECT(ADDRESS(ROW()+(0), COLUMN()+(-2), 1)), 2)</f>
        <v>12.910000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51.870000</v>
      </c>
      <c r="J17" s="16"/>
      <c r="K17" s="16">
        <f ca="1">ROUND(INDIRECT(ADDRESS(ROW()+(0), COLUMN()+(-4), 1))*INDIRECT(ADDRESS(ROW()+(0), COLUMN()+(-2), 1))/100, 2)</f>
        <v>1.040000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52.910000</v>
      </c>
      <c r="J18" s="24"/>
      <c r="K18" s="24">
        <f ca="1">ROUND(INDIRECT(ADDRESS(ROW()+(0), COLUMN()+(-4), 1))*INDIRECT(ADDRESS(ROW()+(0), COLUMN()+(-2), 1))/100, 2)</f>
        <v>1.590000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54.500000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