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<sst xmlns="http://schemas.openxmlformats.org/spreadsheetml/2006/main" count="45" uniqueCount="45">
  <si>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</si>
  <si>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RSR020</t>
  </si>
  <si>
    <t xml:space="preserve">m²</t>
  </si>
  <si>
    <t xml:space="preserve">Pavimento contínuo de microcimento, sistema "TOPCIMENT".</t>
  </si>
  <si>
    <r>
      <rPr>
        <sz val="8.25"/>
        <color rgb="FF000000"/>
        <rFont val="Arial"/>
        <family val="2"/>
      </rPr>
      <t xml:space="preserve">Pavimento contínuo de microcimento, anti-deslizante, de 3 mm de espessura, realizado sobre superfície não absorvente, com o sistema Microdeck PP WT "TOPCIMENT", indicado para pavimentos com nivel de trânsito elevado, através da aplicação sucessiva de: camada de primário tapa-poros e ponte de aderência Primacem PLUS "TOPCIMENT", malha de fibra de vidro Builtex "TOPCIMENT", duas camadas de microcimento base em pó Microbase "TOPCIMENT", duas camadas de microcimento fino em pó Microdeck "TOPCIMENT", pigmento Arcocem PLUS "TOPCIMENT", cor Negro e acabamento através de primário tapa-poros Presealer "TOPCIMENT" e duas camadas de vedante Topsealer WT "TOPCIMENT", acabamento brilho.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</si>
  <si>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</si>
  <si>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</si>
  <si>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</si>
  <si>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</si>
  <si>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</si>
  <si>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</si>
  <si>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mt28mce010b</t>
  </si>
  <si>
    <t xml:space="preserve">l</t>
  </si>
  <si>
    <t xml:space="preserve">Primário tapa-poros e ponte de aderência Primacem PLUS "TOPCIMENT", aplicado para regularizar a porosidade e melhorar a aderência dos suportes não absorventes, composto de resina acrílica em dispersão aquosa e aditivos específicos.</t>
  </si>
  <si>
    <t xml:space="preserve">mt28mce020a</t>
  </si>
  <si>
    <t xml:space="preserve">m²</t>
  </si>
  <si>
    <t xml:space="preserve">Malha de fibra de vidro Builtex "TOPCIMENT", plana e flexível, de 1x50 m.</t>
  </si>
  <si>
    <t xml:space="preserve">mt28mce060a</t>
  </si>
  <si>
    <t xml:space="preserve">m³</t>
  </si>
  <si>
    <t xml:space="preserve">Resina acrílica líquida Acricem "TOPCIMENT", para a preparacção de argamassas de microcimento de dois componentes.</t>
  </si>
  <si>
    <t xml:space="preserve">mt28mce030a</t>
  </si>
  <si>
    <t xml:space="preserve">kg</t>
  </si>
  <si>
    <t xml:space="preserve">Microcimento base em pó Microbase "TOPCIMENT", composto de aglomerantes hidráulicos, inertes seleccionados, resinas sintéticas e aditivos específicos, com uma densidade em pó de 1175 kg/m³.</t>
  </si>
  <si>
    <t xml:space="preserve">mt28mce030b</t>
  </si>
  <si>
    <t xml:space="preserve">kg</t>
  </si>
  <si>
    <t xml:space="preserve">Microcimento fino em pó Microdeck "TOPCIMENT", composto de aglomerantes hidráulicos, inertes seleccionados, resinas sintéticas e aditivos específicos, com uma densidade em pó de 1175 kg/m³.</t>
  </si>
  <si>
    <t xml:space="preserve">mt28mce040a</t>
  </si>
  <si>
    <t xml:space="preserve">Ud</t>
  </si>
  <si>
    <t xml:space="preserve">Dose de pigmento Arcocem PLUS "TOPCIMENT", cor Negro, para 20 kg de produto.</t>
  </si>
  <si>
    <t xml:space="preserve">mt28mce010c</t>
  </si>
  <si>
    <t xml:space="preserve">l</t>
  </si>
  <si>
    <t xml:space="preserve">Primário tapa-poros Presealer "TOPCIMENT", aplicado para regularizar a porosidade, composto de resina acrílica em dispersão aquosa e aditivos específicos.</t>
  </si>
  <si>
    <t xml:space="preserve">mt28mce050a</t>
  </si>
  <si>
    <t xml:space="preserve">l</t>
  </si>
  <si>
    <t xml:space="preserve">Vedante Topsealer WT "TOPCIMENT", acabamento brilho, composto por uma dispersão polimérica de poliuretano e um catalizador alifático.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</si>
  <si>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</si>
  <si>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</si>
  <si>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</si>
  <si>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</si>
  <si>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</si>
  <si>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</si>
  <si>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</si>
  <si>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</si>
  <si>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14,88€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</si>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</sst>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0.090000</v>
      </c>
      <c r="G9" s="13">
        <v>10.050000</v>
      </c>
      <c r="H9" s="13">
        <f ca="1">ROUND(INDIRECT(ADDRESS(ROW()+(0), COLUMN()+(-2), 1))*INDIRECT(ADDRESS(ROW()+(0), COLUMN()+(-1), 1)), 2)</f>
        <v>0.900000</v>
      </c>
    </row>
    <row r="10" spans="1:8" ht="13.50" thickBot="1" customHeight="1">
      <c r="A10" s="14" t="s">
        <v>14</v>
      </c>
      <c r="B10" s="14"/>
      <c r="C10" s="15" t="s">
        <v>15</v>
      </c>
      <c r="D10" s="15"/>
      <c r="E10" s="14" t="s">
        <v>16</v>
      </c>
      <c r="F10" s="16">
        <v>1.000000</v>
      </c>
      <c r="G10" s="17">
        <v>1.500000</v>
      </c>
      <c r="H10" s="17">
        <f ca="1">ROUND(INDIRECT(ADDRESS(ROW()+(0), COLUMN()+(-2), 1))*INDIRECT(ADDRESS(ROW()+(0), COLUMN()+(-1), 1)), 2)</f>
        <v>1.500000</v>
      </c>
    </row>
    <row r="11" spans="1:8" ht="24.00" thickBot="1" customHeight="1">
      <c r="A11" s="14" t="s">
        <v>17</v>
      </c>
      <c r="B11" s="14"/>
      <c r="C11" s="15" t="s">
        <v>18</v>
      </c>
      <c r="D11" s="15"/>
      <c r="E11" s="14" t="s">
        <v>19</v>
      </c>
      <c r="F11" s="16">
        <v>0.950000</v>
      </c>
      <c r="G11" s="17">
        <v>7.000000</v>
      </c>
      <c r="H11" s="17">
        <f ca="1">ROUND(INDIRECT(ADDRESS(ROW()+(0), COLUMN()+(-2), 1))*INDIRECT(ADDRESS(ROW()+(0), COLUMN()+(-1), 1)), 2)</f>
        <v>6.650000</v>
      </c>
    </row>
    <row r="12" spans="1:8" ht="24.00" thickBot="1" customHeight="1">
      <c r="A12" s="14" t="s">
        <v>20</v>
      </c>
      <c r="B12" s="14"/>
      <c r="C12" s="15" t="s">
        <v>21</v>
      </c>
      <c r="D12" s="15"/>
      <c r="E12" s="14" t="s">
        <v>22</v>
      </c>
      <c r="F12" s="16">
        <v>2.000000</v>
      </c>
      <c r="G12" s="17">
        <v>2.450000</v>
      </c>
      <c r="H12" s="17">
        <f ca="1">ROUND(INDIRECT(ADDRESS(ROW()+(0), COLUMN()+(-2), 1))*INDIRECT(ADDRESS(ROW()+(0), COLUMN()+(-1), 1)), 2)</f>
        <v>4.900000</v>
      </c>
    </row>
    <row r="13" spans="1:8" ht="24.00" thickBot="1" customHeight="1">
      <c r="A13" s="14" t="s">
        <v>23</v>
      </c>
      <c r="B13" s="14"/>
      <c r="C13" s="15" t="s">
        <v>24</v>
      </c>
      <c r="D13" s="15"/>
      <c r="E13" s="14" t="s">
        <v>25</v>
      </c>
      <c r="F13" s="16">
        <v>1.000000</v>
      </c>
      <c r="G13" s="17">
        <v>3.500000</v>
      </c>
      <c r="H13" s="17">
        <f ca="1">ROUND(INDIRECT(ADDRESS(ROW()+(0), COLUMN()+(-2), 1))*INDIRECT(ADDRESS(ROW()+(0), COLUMN()+(-1), 1)), 2)</f>
        <v>3.500000</v>
      </c>
    </row>
    <row r="14" spans="1:8" ht="13.50" thickBot="1" customHeight="1">
      <c r="A14" s="14" t="s">
        <v>26</v>
      </c>
      <c r="B14" s="14"/>
      <c r="C14" s="15" t="s">
        <v>27</v>
      </c>
      <c r="D14" s="15"/>
      <c r="E14" s="14" t="s">
        <v>28</v>
      </c>
      <c r="F14" s="16">
        <v>2.000000</v>
      </c>
      <c r="G14" s="17">
        <v>1.350000</v>
      </c>
      <c r="H14" s="17">
        <f ca="1">ROUND(INDIRECT(ADDRESS(ROW()+(0), COLUMN()+(-2), 1))*INDIRECT(ADDRESS(ROW()+(0), COLUMN()+(-1), 1)), 2)</f>
        <v>2.700000</v>
      </c>
    </row>
    <row r="15" spans="1:8" ht="24.00" thickBot="1" customHeight="1">
      <c r="A15" s="14" t="s">
        <v>29</v>
      </c>
      <c r="B15" s="14"/>
      <c r="C15" s="15" t="s">
        <v>30</v>
      </c>
      <c r="D15" s="15"/>
      <c r="E15" s="14" t="s">
        <v>31</v>
      </c>
      <c r="F15" s="16">
        <v>0.120000</v>
      </c>
      <c r="G15" s="17">
        <v>22.500000</v>
      </c>
      <c r="H15" s="17">
        <f ca="1">ROUND(INDIRECT(ADDRESS(ROW()+(0), COLUMN()+(-2), 1))*INDIRECT(ADDRESS(ROW()+(0), COLUMN()+(-1), 1)), 2)</f>
        <v>2.700000</v>
      </c>
    </row>
    <row r="16" spans="1:8" ht="24.00" thickBot="1" customHeight="1">
      <c r="A16" s="14" t="s">
        <v>32</v>
      </c>
      <c r="B16" s="14"/>
      <c r="C16" s="15" t="s">
        <v>33</v>
      </c>
      <c r="D16" s="15"/>
      <c r="E16" s="14" t="s">
        <v>34</v>
      </c>
      <c r="F16" s="16">
        <v>0.150000</v>
      </c>
      <c r="G16" s="17">
        <v>29.170000</v>
      </c>
      <c r="H16" s="17">
        <f ca="1">ROUND(INDIRECT(ADDRESS(ROW()+(0), COLUMN()+(-2), 1))*INDIRECT(ADDRESS(ROW()+(0), COLUMN()+(-1), 1)), 2)</f>
        <v>4.380000</v>
      </c>
    </row>
    <row r="17" spans="1:8" ht="13.50" thickBot="1" customHeight="1">
      <c r="A17" s="14" t="s">
        <v>35</v>
      </c>
      <c r="B17" s="14"/>
      <c r="C17" s="15" t="s">
        <v>36</v>
      </c>
      <c r="D17" s="15"/>
      <c r="E17" s="14" t="s">
        <v>37</v>
      </c>
      <c r="F17" s="16">
        <v>1.497000</v>
      </c>
      <c r="G17" s="17">
        <v>18.480000</v>
      </c>
      <c r="H17" s="17">
        <f ca="1">ROUND(INDIRECT(ADDRESS(ROW()+(0), COLUMN()+(-2), 1))*INDIRECT(ADDRESS(ROW()+(0), COLUMN()+(-1), 1)), 2)</f>
        <v>27.660000</v>
      </c>
    </row>
    <row r="18" spans="1:8" ht="13.50" thickBot="1" customHeight="1">
      <c r="A18" s="14" t="s">
        <v>38</v>
      </c>
      <c r="B18" s="14"/>
      <c r="C18" s="18" t="s">
        <v>39</v>
      </c>
      <c r="D18" s="18"/>
      <c r="E18" s="19" t="s">
        <v>40</v>
      </c>
      <c r="F18" s="20">
        <v>0.838000</v>
      </c>
      <c r="G18" s="21">
        <v>17.390000</v>
      </c>
      <c r="H18" s="21">
        <f ca="1">ROUND(INDIRECT(ADDRESS(ROW()+(0), COLUMN()+(-2), 1))*INDIRECT(ADDRESS(ROW()+(0), COLUMN()+(-1), 1)), 2)</f>
        <v>14.570000</v>
      </c>
    </row>
    <row r="19" spans="1:8" ht="13.50" thickBot="1" customHeight="1">
      <c r="A19" s="19"/>
      <c r="B19" s="19"/>
      <c r="C19" s="22" t="s">
        <v>41</v>
      </c>
      <c r="D19" s="22"/>
      <c r="E19" s="5" t="s">
        <v>42</v>
      </c>
      <c r="F19" s="23">
        <v>2.000000</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69.460000</v>
      </c>
      <c r="H19" s="24">
        <f ca="1">ROUND(INDIRECT(ADDRESS(ROW()+(0), COLUMN()+(-2), 1))*INDIRECT(ADDRESS(ROW()+(0), COLUMN()+(-1), 1))/100, 2)</f>
        <v>1.390000</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70.850000</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